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Cuadro 311" sheetId="1" r:id="rId1"/>
  </sheets>
  <definedNames>
    <definedName name="_xlnm.Print_Area" localSheetId="0">'Cuadro 311'!$A$1:$F$75</definedName>
  </definedNames>
  <calcPr calcId="125725" concurrentCalc="0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</calcChain>
</file>

<file path=xl/sharedStrings.xml><?xml version="1.0" encoding="utf-8"?>
<sst xmlns="http://schemas.openxmlformats.org/spreadsheetml/2006/main" count="9" uniqueCount="9">
  <si>
    <t>Bulmer-Thomas (1987), Anexo Estadístico, Cuadros A.1, A.12 y A. 13.</t>
  </si>
  <si>
    <t>Fuentes:</t>
  </si>
  <si>
    <t>X+M</t>
  </si>
  <si>
    <t>M</t>
  </si>
  <si>
    <t xml:space="preserve">X </t>
  </si>
  <si>
    <t xml:space="preserve">PIB estimado </t>
  </si>
  <si>
    <t>Año</t>
  </si>
  <si>
    <t>COSTA RICA: PIB Y COMERCIO EXTERIOR DE 1920 A 1984 EN $EEUU CONSTANTES DE 1970</t>
  </si>
  <si>
    <t>Cuadro 311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</si>
</sst>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Fill="1"/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164" fontId="2" fillId="0" borderId="0" xfId="0" applyNumberFormat="1" applyFont="1"/>
    <xf numFmtId="165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19" zoomScaleNormal="100" workbookViewId="0">
      <selection sqref="A1:E74"/>
    </sheetView>
  </sheetViews>
  <sheetFormatPr baseColWidth="10" defaultRowHeight="12.75"/>
  <cols>
    <col min="1" max="1" width="9.42578125" style="3" customWidth="1"/>
    <col min="2" max="4" width="9.28515625" style="1" customWidth="1"/>
    <col min="5" max="5" width="9.28515625" style="2" customWidth="1"/>
    <col min="6" max="6" width="3" style="1" customWidth="1"/>
    <col min="7" max="16384" width="11.42578125" style="1"/>
  </cols>
  <sheetData>
    <row r="1" spans="1:6">
      <c r="A1" s="16" t="s">
        <v>8</v>
      </c>
      <c r="B1" s="16"/>
      <c r="C1" s="16"/>
      <c r="D1" s="16"/>
      <c r="E1" s="16"/>
    </row>
    <row r="2" spans="1:6" ht="12.75" customHeight="1">
      <c r="A2" s="20" t="s">
        <v>7</v>
      </c>
      <c r="B2" s="20"/>
      <c r="C2" s="20"/>
      <c r="D2" s="20"/>
      <c r="E2" s="20"/>
      <c r="F2" s="14"/>
    </row>
    <row r="3" spans="1:6">
      <c r="A3" s="18"/>
      <c r="B3" s="18"/>
      <c r="C3" s="18"/>
      <c r="D3" s="18"/>
      <c r="E3" s="18"/>
      <c r="F3" s="14"/>
    </row>
    <row r="4" spans="1:6">
      <c r="A4" s="15"/>
      <c r="B4" s="15"/>
      <c r="C4" s="15"/>
      <c r="D4" s="15"/>
      <c r="E4" s="15"/>
      <c r="F4" s="14"/>
    </row>
    <row r="5" spans="1:6" ht="12.75" customHeight="1">
      <c r="A5" s="18" t="s">
        <v>6</v>
      </c>
      <c r="B5" s="18" t="s">
        <v>5</v>
      </c>
      <c r="C5" s="18" t="s">
        <v>4</v>
      </c>
      <c r="D5" s="18" t="s">
        <v>3</v>
      </c>
      <c r="E5" s="18" t="s">
        <v>2</v>
      </c>
    </row>
    <row r="6" spans="1:6">
      <c r="A6" s="18"/>
      <c r="B6" s="18"/>
      <c r="C6" s="18"/>
      <c r="D6" s="18"/>
      <c r="E6" s="18"/>
    </row>
    <row r="7" spans="1:6">
      <c r="A7" s="19"/>
      <c r="B7" s="19"/>
      <c r="C7" s="19"/>
      <c r="D7" s="19"/>
      <c r="E7" s="19"/>
    </row>
    <row r="8" spans="1:6">
      <c r="A8" s="13">
        <v>1920</v>
      </c>
      <c r="B8" s="12">
        <v>119.2</v>
      </c>
      <c r="C8" s="12">
        <v>58.7</v>
      </c>
      <c r="D8" s="12">
        <v>46.9</v>
      </c>
      <c r="E8" s="11">
        <f t="shared" ref="E8:E39" si="0">SUM(C8:D8)</f>
        <v>105.6</v>
      </c>
      <c r="F8" s="8"/>
    </row>
    <row r="9" spans="1:6">
      <c r="A9" s="13">
        <v>1921</v>
      </c>
      <c r="B9" s="12">
        <v>116.7</v>
      </c>
      <c r="C9" s="12">
        <v>56</v>
      </c>
      <c r="D9" s="12">
        <v>24.2</v>
      </c>
      <c r="E9" s="11">
        <f t="shared" si="0"/>
        <v>80.2</v>
      </c>
      <c r="F9" s="8"/>
    </row>
    <row r="10" spans="1:6">
      <c r="A10" s="13">
        <v>1922</v>
      </c>
      <c r="B10" s="12">
        <v>127.1</v>
      </c>
      <c r="C10" s="12">
        <v>62.1</v>
      </c>
      <c r="D10" s="12">
        <v>21.9</v>
      </c>
      <c r="E10" s="11">
        <f t="shared" si="0"/>
        <v>84</v>
      </c>
      <c r="F10" s="8"/>
    </row>
    <row r="11" spans="1:6">
      <c r="A11" s="13">
        <v>1923</v>
      </c>
      <c r="B11" s="12">
        <v>117.5</v>
      </c>
      <c r="C11" s="12">
        <v>47.9</v>
      </c>
      <c r="D11" s="12">
        <v>25.8</v>
      </c>
      <c r="E11" s="11">
        <f t="shared" si="0"/>
        <v>73.7</v>
      </c>
      <c r="F11" s="8"/>
    </row>
    <row r="12" spans="1:6">
      <c r="A12" s="13">
        <v>1924</v>
      </c>
      <c r="B12" s="12">
        <v>134.4</v>
      </c>
      <c r="C12" s="12">
        <v>65</v>
      </c>
      <c r="D12" s="12">
        <v>31.6</v>
      </c>
      <c r="E12" s="11">
        <f t="shared" si="0"/>
        <v>96.6</v>
      </c>
      <c r="F12" s="8"/>
    </row>
    <row r="13" spans="1:6">
      <c r="A13" s="13">
        <v>1925</v>
      </c>
      <c r="B13" s="12">
        <v>133.9</v>
      </c>
      <c r="C13" s="12">
        <v>60.2</v>
      </c>
      <c r="D13" s="12">
        <v>36.4</v>
      </c>
      <c r="E13" s="11">
        <f t="shared" si="0"/>
        <v>96.6</v>
      </c>
      <c r="F13" s="8"/>
    </row>
    <row r="14" spans="1:6">
      <c r="A14" s="13">
        <v>1926</v>
      </c>
      <c r="B14" s="12">
        <v>148.1</v>
      </c>
      <c r="C14" s="12">
        <v>58.3</v>
      </c>
      <c r="D14" s="12">
        <v>38.200000000000003</v>
      </c>
      <c r="E14" s="11">
        <f t="shared" si="0"/>
        <v>96.5</v>
      </c>
      <c r="F14" s="8"/>
    </row>
    <row r="15" spans="1:6">
      <c r="A15" s="13">
        <v>1927</v>
      </c>
      <c r="B15" s="12">
        <v>134.4</v>
      </c>
      <c r="C15" s="12">
        <v>60</v>
      </c>
      <c r="D15" s="12">
        <v>48.6</v>
      </c>
      <c r="E15" s="11">
        <f t="shared" si="0"/>
        <v>108.6</v>
      </c>
      <c r="F15" s="8"/>
    </row>
    <row r="16" spans="1:6">
      <c r="A16" s="13">
        <v>1928</v>
      </c>
      <c r="B16" s="12">
        <v>141.4</v>
      </c>
      <c r="C16" s="12">
        <v>58.1</v>
      </c>
      <c r="D16" s="12">
        <v>54.6</v>
      </c>
      <c r="E16" s="11">
        <f t="shared" si="0"/>
        <v>112.7</v>
      </c>
      <c r="F16" s="8"/>
    </row>
    <row r="17" spans="1:6">
      <c r="A17" s="13">
        <v>1929</v>
      </c>
      <c r="B17" s="12">
        <v>135.6</v>
      </c>
      <c r="C17" s="12">
        <v>60.1</v>
      </c>
      <c r="D17" s="12">
        <v>62.4</v>
      </c>
      <c r="E17" s="11">
        <f t="shared" si="0"/>
        <v>122.5</v>
      </c>
      <c r="F17" s="8"/>
    </row>
    <row r="18" spans="1:6">
      <c r="A18" s="13">
        <v>1930</v>
      </c>
      <c r="B18" s="12">
        <v>142.19999999999999</v>
      </c>
      <c r="C18" s="12">
        <v>66.8</v>
      </c>
      <c r="D18" s="12">
        <v>37</v>
      </c>
      <c r="E18" s="11">
        <f t="shared" si="0"/>
        <v>103.8</v>
      </c>
      <c r="F18" s="8"/>
    </row>
    <row r="19" spans="1:6">
      <c r="A19" s="13">
        <v>1931</v>
      </c>
      <c r="B19" s="12">
        <v>140.4</v>
      </c>
      <c r="C19" s="12">
        <v>62.8</v>
      </c>
      <c r="D19" s="12">
        <v>34.4</v>
      </c>
      <c r="E19" s="11">
        <f t="shared" si="0"/>
        <v>97.199999999999989</v>
      </c>
      <c r="F19" s="8"/>
    </row>
    <row r="20" spans="1:6">
      <c r="A20" s="13">
        <v>1932</v>
      </c>
      <c r="B20" s="12">
        <v>129.1</v>
      </c>
      <c r="C20" s="12">
        <v>47.1</v>
      </c>
      <c r="D20" s="12">
        <v>24.1</v>
      </c>
      <c r="E20" s="11">
        <f t="shared" si="0"/>
        <v>71.2</v>
      </c>
      <c r="F20" s="8"/>
    </row>
    <row r="21" spans="1:6">
      <c r="A21" s="13">
        <v>1933</v>
      </c>
      <c r="B21" s="12">
        <v>153.80000000000001</v>
      </c>
      <c r="C21" s="12">
        <v>69.5</v>
      </c>
      <c r="D21" s="12">
        <v>27.9</v>
      </c>
      <c r="E21" s="11">
        <f t="shared" si="0"/>
        <v>97.4</v>
      </c>
      <c r="F21" s="8"/>
    </row>
    <row r="22" spans="1:6">
      <c r="A22" s="13">
        <v>1934</v>
      </c>
      <c r="B22" s="12">
        <v>135.6</v>
      </c>
      <c r="C22" s="12">
        <v>47.5</v>
      </c>
      <c r="D22" s="12">
        <v>34.4</v>
      </c>
      <c r="E22" s="11">
        <f t="shared" si="0"/>
        <v>81.900000000000006</v>
      </c>
      <c r="F22" s="8"/>
    </row>
    <row r="23" spans="1:6">
      <c r="A23" s="13">
        <v>1935</v>
      </c>
      <c r="B23" s="12">
        <v>146.9</v>
      </c>
      <c r="C23" s="12">
        <v>56.9</v>
      </c>
      <c r="D23" s="12">
        <v>30.7</v>
      </c>
      <c r="E23" s="11">
        <f t="shared" si="0"/>
        <v>87.6</v>
      </c>
      <c r="F23" s="8"/>
    </row>
    <row r="24" spans="1:6">
      <c r="A24" s="13">
        <v>1936</v>
      </c>
      <c r="B24" s="12">
        <v>156.69999999999999</v>
      </c>
      <c r="C24" s="12">
        <v>55.1</v>
      </c>
      <c r="D24" s="12">
        <v>35.299999999999997</v>
      </c>
      <c r="E24" s="11">
        <f t="shared" si="0"/>
        <v>90.4</v>
      </c>
      <c r="F24" s="8"/>
    </row>
    <row r="25" spans="1:6">
      <c r="A25" s="13">
        <v>1937</v>
      </c>
      <c r="B25" s="12">
        <v>182.7</v>
      </c>
      <c r="C25" s="12">
        <v>72.400000000000006</v>
      </c>
      <c r="D25" s="12">
        <v>41.9</v>
      </c>
      <c r="E25" s="11">
        <f t="shared" si="0"/>
        <v>114.30000000000001</v>
      </c>
      <c r="F25" s="8"/>
    </row>
    <row r="26" spans="1:6">
      <c r="A26" s="13">
        <v>1938</v>
      </c>
      <c r="B26" s="12">
        <v>193.6</v>
      </c>
      <c r="C26" s="12">
        <v>66.7</v>
      </c>
      <c r="D26" s="12">
        <v>46.9</v>
      </c>
      <c r="E26" s="11">
        <f t="shared" si="0"/>
        <v>113.6</v>
      </c>
      <c r="F26" s="8"/>
    </row>
    <row r="27" spans="1:6">
      <c r="A27" s="13">
        <v>1939</v>
      </c>
      <c r="B27" s="12">
        <v>199.2</v>
      </c>
      <c r="C27" s="12">
        <v>59.6</v>
      </c>
      <c r="D27" s="12">
        <v>60.3</v>
      </c>
      <c r="E27" s="11">
        <f t="shared" si="0"/>
        <v>119.9</v>
      </c>
      <c r="F27" s="8"/>
    </row>
    <row r="28" spans="1:6">
      <c r="A28" s="13">
        <v>1940</v>
      </c>
      <c r="B28" s="12">
        <v>191.1</v>
      </c>
      <c r="C28" s="12">
        <v>49.7</v>
      </c>
      <c r="D28" s="12">
        <v>51.9</v>
      </c>
      <c r="E28" s="11">
        <f t="shared" si="0"/>
        <v>101.6</v>
      </c>
      <c r="F28" s="8"/>
    </row>
    <row r="29" spans="1:6">
      <c r="A29" s="13">
        <v>1941</v>
      </c>
      <c r="B29" s="12">
        <v>213.9</v>
      </c>
      <c r="C29" s="12">
        <v>61</v>
      </c>
      <c r="D29" s="12">
        <v>50.3</v>
      </c>
      <c r="E29" s="11">
        <f t="shared" si="0"/>
        <v>111.3</v>
      </c>
      <c r="F29" s="8"/>
    </row>
    <row r="30" spans="1:6">
      <c r="A30" s="13">
        <v>1942</v>
      </c>
      <c r="B30" s="12">
        <v>191.8</v>
      </c>
      <c r="C30" s="12">
        <v>55.3</v>
      </c>
      <c r="D30" s="12">
        <v>33.5</v>
      </c>
      <c r="E30" s="11">
        <f t="shared" si="0"/>
        <v>88.8</v>
      </c>
      <c r="F30" s="8"/>
    </row>
    <row r="31" spans="1:6">
      <c r="A31" s="13">
        <v>1943</v>
      </c>
      <c r="B31" s="12">
        <v>191.5</v>
      </c>
      <c r="C31" s="12">
        <v>59.6</v>
      </c>
      <c r="D31" s="12">
        <v>43.6</v>
      </c>
      <c r="E31" s="11">
        <f t="shared" si="0"/>
        <v>103.2</v>
      </c>
      <c r="F31" s="8"/>
    </row>
    <row r="32" spans="1:6">
      <c r="A32" s="13">
        <v>1944</v>
      </c>
      <c r="B32" s="12">
        <v>173.5</v>
      </c>
      <c r="C32" s="12">
        <v>49.7</v>
      </c>
      <c r="D32" s="12">
        <v>46.9</v>
      </c>
      <c r="E32" s="11">
        <f t="shared" si="0"/>
        <v>96.6</v>
      </c>
      <c r="F32" s="8"/>
    </row>
    <row r="33" spans="1:6">
      <c r="A33" s="13">
        <v>1945</v>
      </c>
      <c r="B33" s="12">
        <v>197.6</v>
      </c>
      <c r="C33" s="12">
        <v>52.5</v>
      </c>
      <c r="D33" s="12">
        <v>51.9</v>
      </c>
      <c r="E33" s="11">
        <f t="shared" si="0"/>
        <v>104.4</v>
      </c>
      <c r="F33" s="8"/>
    </row>
    <row r="34" spans="1:6">
      <c r="A34" s="13">
        <v>1946</v>
      </c>
      <c r="B34" s="12">
        <v>218.4</v>
      </c>
      <c r="C34" s="12">
        <v>51.1</v>
      </c>
      <c r="D34" s="12">
        <v>60.3</v>
      </c>
      <c r="E34" s="11">
        <f t="shared" si="0"/>
        <v>111.4</v>
      </c>
      <c r="F34" s="8"/>
    </row>
    <row r="35" spans="1:6">
      <c r="A35" s="13">
        <v>1947</v>
      </c>
      <c r="B35" s="12">
        <v>259.89999999999998</v>
      </c>
      <c r="C35" s="12">
        <v>68.099999999999994</v>
      </c>
      <c r="D35" s="12">
        <v>73.7</v>
      </c>
      <c r="E35" s="11">
        <f t="shared" si="0"/>
        <v>141.80000000000001</v>
      </c>
      <c r="F35" s="8"/>
    </row>
    <row r="36" spans="1:6">
      <c r="A36" s="13">
        <v>1948</v>
      </c>
      <c r="B36" s="12">
        <v>274.7</v>
      </c>
      <c r="C36" s="12">
        <v>88</v>
      </c>
      <c r="D36" s="12">
        <v>57</v>
      </c>
      <c r="E36" s="11">
        <f t="shared" si="0"/>
        <v>145</v>
      </c>
      <c r="F36" s="8"/>
    </row>
    <row r="37" spans="1:6">
      <c r="A37" s="13">
        <v>1949</v>
      </c>
      <c r="B37" s="12">
        <v>285.8</v>
      </c>
      <c r="C37" s="12">
        <v>82.3</v>
      </c>
      <c r="D37" s="12">
        <v>62</v>
      </c>
      <c r="E37" s="11">
        <f t="shared" si="0"/>
        <v>144.30000000000001</v>
      </c>
      <c r="F37" s="8"/>
    </row>
    <row r="38" spans="1:6">
      <c r="A38" s="13">
        <v>1950</v>
      </c>
      <c r="B38" s="12">
        <v>297.60000000000002</v>
      </c>
      <c r="C38" s="12">
        <v>78.099999999999994</v>
      </c>
      <c r="D38" s="12">
        <v>70.400000000000006</v>
      </c>
      <c r="E38" s="11">
        <f t="shared" si="0"/>
        <v>148.5</v>
      </c>
      <c r="F38" s="8"/>
    </row>
    <row r="39" spans="1:6">
      <c r="A39" s="13">
        <v>1951</v>
      </c>
      <c r="B39" s="12">
        <v>305.5</v>
      </c>
      <c r="C39" s="12">
        <v>79.5</v>
      </c>
      <c r="D39" s="12">
        <v>78.8</v>
      </c>
      <c r="E39" s="11">
        <f t="shared" si="0"/>
        <v>158.30000000000001</v>
      </c>
      <c r="F39" s="8"/>
    </row>
    <row r="40" spans="1:6">
      <c r="A40" s="13">
        <v>1952</v>
      </c>
      <c r="B40" s="12">
        <v>342.5</v>
      </c>
      <c r="C40" s="12">
        <v>96.5</v>
      </c>
      <c r="D40" s="12">
        <v>90.5</v>
      </c>
      <c r="E40" s="11">
        <f t="shared" ref="E40:E71" si="1">SUM(C40:D40)</f>
        <v>187</v>
      </c>
      <c r="F40" s="8"/>
    </row>
    <row r="41" spans="1:6">
      <c r="A41" s="13">
        <v>1953</v>
      </c>
      <c r="B41" s="12">
        <v>394.6</v>
      </c>
      <c r="C41" s="12">
        <v>96.5</v>
      </c>
      <c r="D41" s="12">
        <v>107.2</v>
      </c>
      <c r="E41" s="11">
        <f t="shared" si="1"/>
        <v>203.7</v>
      </c>
      <c r="F41" s="8"/>
    </row>
    <row r="42" spans="1:6">
      <c r="A42" s="13">
        <v>1954</v>
      </c>
      <c r="B42" s="12">
        <v>397.9</v>
      </c>
      <c r="C42" s="12">
        <v>88</v>
      </c>
      <c r="D42" s="12">
        <v>112.3</v>
      </c>
      <c r="E42" s="11">
        <f t="shared" si="1"/>
        <v>200.3</v>
      </c>
      <c r="F42" s="8"/>
    </row>
    <row r="43" spans="1:6">
      <c r="A43" s="13">
        <v>1955</v>
      </c>
      <c r="B43" s="12">
        <v>443.9</v>
      </c>
      <c r="C43" s="12">
        <v>92.2</v>
      </c>
      <c r="D43" s="12">
        <v>120.6</v>
      </c>
      <c r="E43" s="11">
        <f t="shared" si="1"/>
        <v>212.8</v>
      </c>
      <c r="F43" s="8"/>
    </row>
    <row r="44" spans="1:6">
      <c r="A44" s="13">
        <v>1956</v>
      </c>
      <c r="B44" s="12">
        <v>431.2</v>
      </c>
      <c r="C44" s="12">
        <v>71</v>
      </c>
      <c r="D44" s="12">
        <v>124</v>
      </c>
      <c r="E44" s="11">
        <f t="shared" si="1"/>
        <v>195</v>
      </c>
      <c r="F44" s="8"/>
    </row>
    <row r="45" spans="1:6">
      <c r="A45" s="13">
        <v>1957</v>
      </c>
      <c r="B45" s="12">
        <v>467.9</v>
      </c>
      <c r="C45" s="12">
        <v>93.7</v>
      </c>
      <c r="D45" s="12">
        <v>137.4</v>
      </c>
      <c r="E45" s="11">
        <f t="shared" si="1"/>
        <v>231.10000000000002</v>
      </c>
      <c r="F45" s="8"/>
    </row>
    <row r="46" spans="1:6">
      <c r="A46" s="13">
        <v>1958</v>
      </c>
      <c r="B46" s="12">
        <v>525.9</v>
      </c>
      <c r="C46" s="12">
        <v>120.6</v>
      </c>
      <c r="D46" s="12">
        <v>137.4</v>
      </c>
      <c r="E46" s="11">
        <f t="shared" si="1"/>
        <v>258</v>
      </c>
      <c r="F46" s="8"/>
    </row>
    <row r="47" spans="1:6">
      <c r="A47" s="13">
        <v>1959</v>
      </c>
      <c r="B47" s="12">
        <v>545.20000000000005</v>
      </c>
      <c r="C47" s="12">
        <v>110.7</v>
      </c>
      <c r="D47" s="12">
        <v>140.69999999999999</v>
      </c>
      <c r="E47" s="11">
        <f t="shared" si="1"/>
        <v>251.39999999999998</v>
      </c>
      <c r="F47" s="8"/>
    </row>
    <row r="48" spans="1:6">
      <c r="A48" s="13">
        <v>1960</v>
      </c>
      <c r="B48" s="12">
        <v>592.70000000000005</v>
      </c>
      <c r="C48" s="12">
        <v>129.1</v>
      </c>
      <c r="D48" s="12">
        <v>154.1</v>
      </c>
      <c r="E48" s="11">
        <f t="shared" si="1"/>
        <v>283.2</v>
      </c>
      <c r="F48" s="8"/>
    </row>
    <row r="49" spans="1:6">
      <c r="A49" s="13">
        <v>1961</v>
      </c>
      <c r="B49" s="12">
        <v>617.29999999999995</v>
      </c>
      <c r="C49" s="12">
        <v>127.7</v>
      </c>
      <c r="D49" s="12">
        <v>147.5</v>
      </c>
      <c r="E49" s="11">
        <f t="shared" si="1"/>
        <v>275.2</v>
      </c>
      <c r="F49" s="8"/>
    </row>
    <row r="50" spans="1:6">
      <c r="A50" s="13">
        <v>1962</v>
      </c>
      <c r="B50" s="12">
        <v>655.1</v>
      </c>
      <c r="C50" s="12">
        <v>143.30000000000001</v>
      </c>
      <c r="D50" s="12">
        <v>155.80000000000001</v>
      </c>
      <c r="E50" s="11">
        <f t="shared" si="1"/>
        <v>299.10000000000002</v>
      </c>
      <c r="F50" s="8"/>
    </row>
    <row r="51" spans="1:6">
      <c r="A51" s="13">
        <v>1963</v>
      </c>
      <c r="B51" s="12">
        <v>711.3</v>
      </c>
      <c r="C51" s="12">
        <v>141.9</v>
      </c>
      <c r="D51" s="12">
        <v>167.6</v>
      </c>
      <c r="E51" s="11">
        <f t="shared" si="1"/>
        <v>309.5</v>
      </c>
      <c r="F51" s="8"/>
    </row>
    <row r="52" spans="1:6">
      <c r="A52" s="13">
        <v>1964</v>
      </c>
      <c r="B52" s="12">
        <v>745.9</v>
      </c>
      <c r="C52" s="12">
        <v>157.5</v>
      </c>
      <c r="D52" s="12">
        <v>194.4</v>
      </c>
      <c r="E52" s="11">
        <f t="shared" si="1"/>
        <v>351.9</v>
      </c>
      <c r="F52" s="8"/>
    </row>
    <row r="53" spans="1:6">
      <c r="A53" s="13">
        <v>1965</v>
      </c>
      <c r="B53" s="12">
        <v>813.5</v>
      </c>
      <c r="C53" s="12">
        <v>160.4</v>
      </c>
      <c r="D53" s="12">
        <v>249.7</v>
      </c>
      <c r="E53" s="11">
        <f t="shared" si="1"/>
        <v>410.1</v>
      </c>
      <c r="F53" s="8"/>
    </row>
    <row r="54" spans="1:6">
      <c r="A54" s="13">
        <v>1966</v>
      </c>
      <c r="B54" s="12">
        <v>876.8</v>
      </c>
      <c r="C54" s="12">
        <v>195.9</v>
      </c>
      <c r="D54" s="12">
        <v>251.3</v>
      </c>
      <c r="E54" s="11">
        <f t="shared" si="1"/>
        <v>447.20000000000005</v>
      </c>
      <c r="F54" s="8"/>
    </row>
    <row r="55" spans="1:6">
      <c r="A55" s="13">
        <v>1967</v>
      </c>
      <c r="B55" s="12">
        <v>930.5</v>
      </c>
      <c r="C55" s="12">
        <v>217.1</v>
      </c>
      <c r="D55" s="12">
        <v>258</v>
      </c>
      <c r="E55" s="11">
        <f t="shared" si="1"/>
        <v>475.1</v>
      </c>
      <c r="F55" s="8"/>
    </row>
    <row r="56" spans="1:6">
      <c r="A56" s="13">
        <v>1968</v>
      </c>
      <c r="B56" s="12">
        <v>1002.1</v>
      </c>
      <c r="C56" s="12">
        <v>264</v>
      </c>
      <c r="D56" s="12">
        <v>289.89999999999998</v>
      </c>
      <c r="E56" s="11">
        <f t="shared" si="1"/>
        <v>553.9</v>
      </c>
      <c r="F56" s="8"/>
    </row>
    <row r="57" spans="1:6">
      <c r="A57" s="13">
        <v>1969</v>
      </c>
      <c r="B57" s="12">
        <v>1068.8</v>
      </c>
      <c r="C57" s="12">
        <v>288.10000000000002</v>
      </c>
      <c r="D57" s="12">
        <v>325.10000000000002</v>
      </c>
      <c r="E57" s="11">
        <f t="shared" si="1"/>
        <v>613.20000000000005</v>
      </c>
      <c r="F57" s="8"/>
    </row>
    <row r="58" spans="1:6">
      <c r="A58" s="13">
        <v>1970</v>
      </c>
      <c r="B58" s="12">
        <v>1139.4000000000001</v>
      </c>
      <c r="C58" s="12">
        <v>300.89999999999998</v>
      </c>
      <c r="D58" s="12">
        <v>411.2</v>
      </c>
      <c r="E58" s="11">
        <f t="shared" si="1"/>
        <v>712.09999999999991</v>
      </c>
      <c r="F58" s="8"/>
    </row>
    <row r="59" spans="1:6">
      <c r="A59" s="13">
        <v>1971</v>
      </c>
      <c r="B59" s="12">
        <v>1214.5</v>
      </c>
      <c r="C59" s="12">
        <v>317.7</v>
      </c>
      <c r="D59" s="12">
        <v>441.9</v>
      </c>
      <c r="E59" s="11">
        <f t="shared" si="1"/>
        <v>759.59999999999991</v>
      </c>
      <c r="F59" s="8"/>
    </row>
    <row r="60" spans="1:6">
      <c r="A60" s="13">
        <v>1972</v>
      </c>
      <c r="B60" s="12">
        <v>1321.4</v>
      </c>
      <c r="C60" s="12">
        <v>377</v>
      </c>
      <c r="D60" s="12">
        <v>442.3</v>
      </c>
      <c r="E60" s="11">
        <f t="shared" si="1"/>
        <v>819.3</v>
      </c>
      <c r="F60" s="8"/>
    </row>
    <row r="61" spans="1:6">
      <c r="A61" s="13">
        <v>1973</v>
      </c>
      <c r="B61" s="12">
        <v>1424.5</v>
      </c>
      <c r="C61" s="12">
        <v>387.8</v>
      </c>
      <c r="D61" s="12">
        <v>460.8</v>
      </c>
      <c r="E61" s="11">
        <f t="shared" si="1"/>
        <v>848.6</v>
      </c>
      <c r="F61" s="8"/>
    </row>
    <row r="62" spans="1:6">
      <c r="A62" s="13">
        <v>1974</v>
      </c>
      <c r="B62" s="12">
        <v>1502.9</v>
      </c>
      <c r="C62" s="12">
        <v>430.2</v>
      </c>
      <c r="D62" s="12">
        <v>501.6</v>
      </c>
      <c r="E62" s="11">
        <f t="shared" si="1"/>
        <v>931.8</v>
      </c>
      <c r="F62" s="8"/>
    </row>
    <row r="63" spans="1:6">
      <c r="A63" s="13">
        <v>1975</v>
      </c>
      <c r="B63" s="12">
        <v>1534.5</v>
      </c>
      <c r="C63" s="12">
        <v>413.4</v>
      </c>
      <c r="D63" s="12">
        <v>476.9</v>
      </c>
      <c r="E63" s="11">
        <f t="shared" si="1"/>
        <v>890.3</v>
      </c>
      <c r="F63" s="8"/>
    </row>
    <row r="64" spans="1:6">
      <c r="A64" s="13">
        <v>1976</v>
      </c>
      <c r="B64" s="12">
        <v>1619.1</v>
      </c>
      <c r="C64" s="12">
        <v>436.3</v>
      </c>
      <c r="D64" s="12">
        <v>531.70000000000005</v>
      </c>
      <c r="E64" s="11">
        <f t="shared" si="1"/>
        <v>968</v>
      </c>
      <c r="F64" s="8"/>
    </row>
    <row r="65" spans="1:6">
      <c r="A65" s="13">
        <v>1977</v>
      </c>
      <c r="B65" s="12">
        <v>1763.3</v>
      </c>
      <c r="C65" s="12">
        <v>426.9</v>
      </c>
      <c r="D65" s="12">
        <v>639.29999999999995</v>
      </c>
      <c r="E65" s="11">
        <f t="shared" si="1"/>
        <v>1066.1999999999998</v>
      </c>
      <c r="F65" s="8"/>
    </row>
    <row r="66" spans="1:6">
      <c r="A66" s="13">
        <v>1978</v>
      </c>
      <c r="B66" s="12">
        <v>1873.9</v>
      </c>
      <c r="C66" s="12">
        <v>457</v>
      </c>
      <c r="D66" s="12">
        <v>604.29999999999995</v>
      </c>
      <c r="E66" s="11">
        <f t="shared" si="1"/>
        <v>1061.3</v>
      </c>
      <c r="F66" s="8"/>
    </row>
    <row r="67" spans="1:6">
      <c r="A67" s="13">
        <v>1979</v>
      </c>
      <c r="B67" s="12">
        <v>1966.4</v>
      </c>
      <c r="C67" s="12">
        <v>473.6</v>
      </c>
      <c r="D67" s="12">
        <v>679.7</v>
      </c>
      <c r="E67" s="11">
        <f t="shared" si="1"/>
        <v>1153.3000000000002</v>
      </c>
      <c r="F67" s="8"/>
    </row>
    <row r="68" spans="1:6">
      <c r="A68" s="13">
        <v>1980</v>
      </c>
      <c r="B68" s="12">
        <v>1981.2</v>
      </c>
      <c r="C68" s="12">
        <v>445.9</v>
      </c>
      <c r="D68" s="12">
        <v>633.5</v>
      </c>
      <c r="E68" s="11">
        <f t="shared" si="1"/>
        <v>1079.4000000000001</v>
      </c>
      <c r="F68" s="8"/>
    </row>
    <row r="69" spans="1:6">
      <c r="A69" s="13">
        <v>1981</v>
      </c>
      <c r="B69" s="12">
        <v>1936.4</v>
      </c>
      <c r="C69" s="12">
        <v>496.1</v>
      </c>
      <c r="D69" s="12">
        <v>478.6</v>
      </c>
      <c r="E69" s="11">
        <f t="shared" si="1"/>
        <v>974.7</v>
      </c>
      <c r="F69" s="8"/>
    </row>
    <row r="70" spans="1:6">
      <c r="A70" s="13">
        <v>1982</v>
      </c>
      <c r="B70" s="12">
        <v>1795.3</v>
      </c>
      <c r="C70" s="12">
        <v>455.2</v>
      </c>
      <c r="D70" s="12">
        <v>334.3</v>
      </c>
      <c r="E70" s="11">
        <f t="shared" si="1"/>
        <v>789.5</v>
      </c>
      <c r="F70" s="8"/>
    </row>
    <row r="71" spans="1:6">
      <c r="A71" s="13">
        <v>1983</v>
      </c>
      <c r="B71" s="12">
        <v>1837.4</v>
      </c>
      <c r="C71" s="12">
        <v>466.6</v>
      </c>
      <c r="D71" s="12">
        <v>360.7</v>
      </c>
      <c r="E71" s="11">
        <f t="shared" si="1"/>
        <v>827.3</v>
      </c>
      <c r="F71" s="8"/>
    </row>
    <row r="72" spans="1:6">
      <c r="A72" s="10">
        <v>1984</v>
      </c>
      <c r="B72" s="9">
        <v>1953.5</v>
      </c>
      <c r="C72" s="9">
        <v>486.2</v>
      </c>
      <c r="D72" s="9">
        <v>409</v>
      </c>
      <c r="E72" s="9">
        <f t="shared" ref="E72:E103" si="2">SUM(C72:D72)</f>
        <v>895.2</v>
      </c>
      <c r="F72" s="8"/>
    </row>
    <row r="73" spans="1:6">
      <c r="A73" s="7" t="s">
        <v>1</v>
      </c>
      <c r="B73" s="6"/>
      <c r="C73" s="6"/>
      <c r="D73" s="6"/>
      <c r="E73" s="5"/>
    </row>
    <row r="74" spans="1:6" ht="25.5" customHeight="1">
      <c r="A74" s="17" t="s">
        <v>0</v>
      </c>
      <c r="B74" s="17"/>
      <c r="C74" s="17"/>
      <c r="D74" s="17"/>
      <c r="E74" s="17"/>
    </row>
    <row r="75" spans="1:6">
      <c r="A75"/>
      <c r="B75" s="4"/>
      <c r="C75" s="4"/>
      <c r="D75" s="4"/>
    </row>
  </sheetData>
  <mergeCells count="8">
    <mergeCell ref="A1:E1"/>
    <mergeCell ref="A74:E74"/>
    <mergeCell ref="E5:E7"/>
    <mergeCell ref="A5:A7"/>
    <mergeCell ref="B5:B7"/>
    <mergeCell ref="C5:C7"/>
    <mergeCell ref="D5:D7"/>
    <mergeCell ref="A2:E3"/>
  </mergeCells>
  <printOptions horizontalCentered="1" verticalCentered="1"/>
  <pageMargins left="0" right="0" top="0" bottom="0" header="0" footer="0"/>
  <pageSetup scale="7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311</vt:lpstr>
      <vt:lpstr>'Cuadro 311'!Área_de_impresión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Nelson Arroyo</cp:lastModifiedBy>
  <dcterms:created xsi:type="dcterms:W3CDTF">2014-10-03T21:36:31Z</dcterms:created>
  <dcterms:modified xsi:type="dcterms:W3CDTF">2015-06-09T21:09:06Z</dcterms:modified>
</cp:coreProperties>
</file>